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sha015\AppData\Local\Temp\2009\7zOC02770BA\"/>
    </mc:Choice>
  </mc:AlternateContent>
  <bookViews>
    <workbookView xWindow="0" yWindow="0" windowWidth="19440" windowHeight="1057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6" i="1"/>
  <c r="I25" i="1"/>
  <c r="I24" i="1"/>
  <c r="I23" i="1"/>
  <c r="I22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8" i="1"/>
  <c r="I29" i="1"/>
  <c r="I30" i="1" l="1"/>
  <c r="I31" i="1" s="1"/>
</calcChain>
</file>

<file path=xl/sharedStrings.xml><?xml version="1.0" encoding="utf-8"?>
<sst xmlns="http://schemas.openxmlformats.org/spreadsheetml/2006/main" count="67" uniqueCount="34">
  <si>
    <t>№ п/п</t>
  </si>
  <si>
    <t>Прилегающая территория</t>
  </si>
  <si>
    <t>Наименование подразделения</t>
  </si>
  <si>
    <t xml:space="preserve">Адрес </t>
  </si>
  <si>
    <t>Программа уборки</t>
  </si>
  <si>
    <t>Площадь, кв. м.</t>
  </si>
  <si>
    <t>кол-во месяцев оказания услуг</t>
  </si>
  <si>
    <t>г. Самара, ул. Революционная, д.101 Б</t>
  </si>
  <si>
    <t>г. Самара, ул. Чернореченская, д.50</t>
  </si>
  <si>
    <t>г. Самара, ул. Ташкентская, д.135б</t>
  </si>
  <si>
    <t>г. Самара, ул. Краснодонская, д.10</t>
  </si>
  <si>
    <t>г. Сызрань, пр. 50 лет Октября, д. 24</t>
  </si>
  <si>
    <t xml:space="preserve">г. Тольятти ул. Дзержинского, д.18а </t>
  </si>
  <si>
    <t>Перечень, сроки и расчёт стоимости оказываемых услуг</t>
  </si>
  <si>
    <t>Приложение № 2</t>
  </si>
  <si>
    <t>"Исполнитель"</t>
  </si>
  <si>
    <t>МП</t>
  </si>
  <si>
    <t>"Заказчик"</t>
  </si>
  <si>
    <t>г. Тольятти, ул. Горького д. 36</t>
  </si>
  <si>
    <t>г. Самара ул. Буянова д.131</t>
  </si>
  <si>
    <t>Цена за уборку 1 кв.м. руб. с НДС</t>
  </si>
  <si>
    <t>Общая стоимость услуг за месяц, руб. с НДС</t>
  </si>
  <si>
    <t>Директор ______________</t>
  </si>
  <si>
    <t>_________________________</t>
  </si>
  <si>
    <t>г. Самара, ул.Стара-Загора, д.130</t>
  </si>
  <si>
    <t>г. Самара, ул.Маяковского, д.15</t>
  </si>
  <si>
    <t>г. Самара, ул.Фасадная, д.26</t>
  </si>
  <si>
    <t xml:space="preserve">  АО "ЭнергосбыТ Плюс"</t>
  </si>
  <si>
    <t>ОПиОК</t>
  </si>
  <si>
    <t>БЭК-офис</t>
  </si>
  <si>
    <t xml:space="preserve">Итого год, руб.с НДС </t>
  </si>
  <si>
    <t>Общая стоимость за период 01.01.2026-31.12.2026, руб.             (с НДС)</t>
  </si>
  <si>
    <t>к Договору на оказание клининговых услуг № _________________________от "____"____________202__г.</t>
  </si>
  <si>
    <t>Итого, за месяц руб.,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</si>
</sst>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sz val="8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NumberFormat="1" applyFont="1" applyAlignment="1">
      <alignment wrapText="1"/>
    </xf>
    <xf numFmtId="0" fontId="2" fillId="0" borderId="0" xfId="0" applyFont="1" applyFill="1"/>
    <xf numFmtId="0" fontId="2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right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view="pageBreakPreview" zoomScale="90" zoomScaleNormal="100" zoomScaleSheetLayoutView="90" workbookViewId="0">
      <pane xSplit="4" ySplit="7" topLeftCell="E8" activePane="bottomRight" state="frozen"/>
      <selection pane="topRight" activeCell="D1" sqref="D1"/>
      <selection pane="bottomLeft" activeCell="A4" sqref="A4"/>
      <selection pane="bottomRight" activeCell="A28" sqref="A28:A29"/>
    </sheetView>
  </sheetViews>
  <sheetFormatPr defaultRowHeight="12.75" x14ac:dyDescent="0.2"/>
  <cols>
    <col min="1" max="1" width="3.28515625" style="1" customWidth="1"/>
    <col min="2" max="2" width="17.85546875" style="1" customWidth="1"/>
    <col min="3" max="3" width="27.5703125" style="1" customWidth="1"/>
    <col min="4" max="4" width="26" style="1" customWidth="1"/>
    <col min="5" max="5" width="12" style="1" customWidth="1"/>
    <col min="6" max="6" width="11.5703125" style="1" customWidth="1"/>
    <col min="7" max="7" width="12.42578125" style="1" customWidth="1"/>
    <col min="8" max="8" width="10.85546875" style="1" customWidth="1"/>
    <col min="9" max="9" width="22" style="1" customWidth="1"/>
    <col min="10" max="16384" width="9.140625" style="1"/>
  </cols>
  <sheetData>
    <row r="1" spans="1:9" ht="14.25" x14ac:dyDescent="0.2">
      <c r="I1" s="21" t="s">
        <v>14</v>
      </c>
    </row>
    <row r="2" spans="1:9" ht="14.25" x14ac:dyDescent="0.2">
      <c r="I2" s="21"/>
    </row>
    <row r="3" spans="1:9" x14ac:dyDescent="0.2">
      <c r="D3" s="26" t="s">
        <v>32</v>
      </c>
      <c r="E3" s="26"/>
      <c r="F3" s="26"/>
      <c r="G3" s="26"/>
      <c r="H3" s="26"/>
      <c r="I3" s="26"/>
    </row>
    <row r="4" spans="1:9" hidden="1" x14ac:dyDescent="0.2">
      <c r="D4" s="18"/>
      <c r="E4" s="18"/>
      <c r="F4" s="18"/>
      <c r="G4" s="18"/>
      <c r="H4" s="18"/>
      <c r="I4" s="18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ht="7.5" customHeight="1" x14ac:dyDescent="0.2">
      <c r="A6" s="29" t="s">
        <v>13</v>
      </c>
      <c r="B6" s="29"/>
      <c r="C6" s="29"/>
      <c r="D6" s="29"/>
      <c r="E6" s="29"/>
      <c r="F6" s="29"/>
      <c r="G6" s="29"/>
      <c r="H6" s="29"/>
    </row>
    <row r="7" spans="1:9" ht="52.5" customHeight="1" x14ac:dyDescent="0.2">
      <c r="A7" s="25" t="s">
        <v>0</v>
      </c>
      <c r="B7" s="25" t="s">
        <v>2</v>
      </c>
      <c r="C7" s="25" t="s">
        <v>3</v>
      </c>
      <c r="D7" s="25" t="s">
        <v>4</v>
      </c>
      <c r="E7" s="25" t="s">
        <v>5</v>
      </c>
      <c r="F7" s="25" t="s">
        <v>20</v>
      </c>
      <c r="G7" s="25" t="s">
        <v>21</v>
      </c>
      <c r="H7" s="25" t="s">
        <v>6</v>
      </c>
      <c r="I7" s="25" t="s">
        <v>31</v>
      </c>
    </row>
    <row r="8" spans="1:9" s="9" customFormat="1" ht="15" customHeight="1" x14ac:dyDescent="0.25">
      <c r="A8" s="30">
        <v>1</v>
      </c>
      <c r="B8" s="38" t="s">
        <v>28</v>
      </c>
      <c r="C8" s="41" t="s">
        <v>19</v>
      </c>
      <c r="D8" s="3" t="s">
        <v>4</v>
      </c>
      <c r="E8" s="22">
        <v>216.5</v>
      </c>
      <c r="F8" s="14"/>
      <c r="G8" s="14"/>
      <c r="H8" s="3">
        <v>12</v>
      </c>
      <c r="I8" s="10">
        <f t="shared" ref="I8:I29" si="0">G8*12</f>
        <v>0</v>
      </c>
    </row>
    <row r="9" spans="1:9" s="9" customFormat="1" ht="16.5" customHeight="1" x14ac:dyDescent="0.25">
      <c r="A9" s="30"/>
      <c r="B9" s="39"/>
      <c r="C9" s="41"/>
      <c r="D9" s="3" t="s">
        <v>1</v>
      </c>
      <c r="E9" s="16">
        <v>100</v>
      </c>
      <c r="F9" s="14"/>
      <c r="G9" s="14"/>
      <c r="H9" s="3">
        <v>12</v>
      </c>
      <c r="I9" s="10">
        <f t="shared" si="0"/>
        <v>0</v>
      </c>
    </row>
    <row r="10" spans="1:9" s="9" customFormat="1" ht="15" customHeight="1" x14ac:dyDescent="0.25">
      <c r="A10" s="30">
        <v>2</v>
      </c>
      <c r="B10" s="38" t="s">
        <v>28</v>
      </c>
      <c r="C10" s="31" t="s">
        <v>7</v>
      </c>
      <c r="D10" s="3" t="s">
        <v>4</v>
      </c>
      <c r="E10" s="16">
        <v>201.4</v>
      </c>
      <c r="F10" s="14"/>
      <c r="G10" s="14"/>
      <c r="H10" s="3">
        <v>12</v>
      </c>
      <c r="I10" s="10">
        <f t="shared" si="0"/>
        <v>0</v>
      </c>
    </row>
    <row r="11" spans="1:9" s="9" customFormat="1" ht="14.25" customHeight="1" x14ac:dyDescent="0.25">
      <c r="A11" s="30"/>
      <c r="B11" s="39"/>
      <c r="C11" s="31"/>
      <c r="D11" s="3" t="s">
        <v>1</v>
      </c>
      <c r="E11" s="16">
        <v>6</v>
      </c>
      <c r="F11" s="14"/>
      <c r="G11" s="14"/>
      <c r="H11" s="3">
        <v>12</v>
      </c>
      <c r="I11" s="10">
        <f t="shared" si="0"/>
        <v>0</v>
      </c>
    </row>
    <row r="12" spans="1:9" s="9" customFormat="1" ht="12.75" customHeight="1" x14ac:dyDescent="0.25">
      <c r="A12" s="30">
        <v>3</v>
      </c>
      <c r="B12" s="36" t="s">
        <v>29</v>
      </c>
      <c r="C12" s="31" t="s">
        <v>8</v>
      </c>
      <c r="D12" s="3" t="s">
        <v>4</v>
      </c>
      <c r="E12" s="16">
        <v>695.4</v>
      </c>
      <c r="F12" s="14"/>
      <c r="G12" s="14"/>
      <c r="H12" s="3">
        <v>12</v>
      </c>
      <c r="I12" s="10">
        <f t="shared" si="0"/>
        <v>0</v>
      </c>
    </row>
    <row r="13" spans="1:9" s="9" customFormat="1" ht="10.5" customHeight="1" x14ac:dyDescent="0.25">
      <c r="A13" s="30"/>
      <c r="B13" s="37"/>
      <c r="C13" s="31"/>
      <c r="D13" s="3" t="s">
        <v>1</v>
      </c>
      <c r="E13" s="16">
        <v>40</v>
      </c>
      <c r="F13" s="14"/>
      <c r="G13" s="14"/>
      <c r="H13" s="3">
        <v>12</v>
      </c>
      <c r="I13" s="10">
        <f t="shared" si="0"/>
        <v>0</v>
      </c>
    </row>
    <row r="14" spans="1:9" s="9" customFormat="1" ht="12" customHeight="1" x14ac:dyDescent="0.25">
      <c r="A14" s="30">
        <v>4</v>
      </c>
      <c r="B14" s="36" t="s">
        <v>29</v>
      </c>
      <c r="C14" s="31" t="s">
        <v>9</v>
      </c>
      <c r="D14" s="3" t="s">
        <v>4</v>
      </c>
      <c r="E14" s="16">
        <v>158.69999999999999</v>
      </c>
      <c r="F14" s="14"/>
      <c r="G14" s="14"/>
      <c r="H14" s="3">
        <v>12</v>
      </c>
      <c r="I14" s="10">
        <f t="shared" si="0"/>
        <v>0</v>
      </c>
    </row>
    <row r="15" spans="1:9" s="9" customFormat="1" ht="15.75" customHeight="1" x14ac:dyDescent="0.25">
      <c r="A15" s="30"/>
      <c r="B15" s="37"/>
      <c r="C15" s="31"/>
      <c r="D15" s="3" t="s">
        <v>1</v>
      </c>
      <c r="E15" s="16">
        <v>20</v>
      </c>
      <c r="F15" s="14"/>
      <c r="G15" s="14"/>
      <c r="H15" s="3">
        <v>12</v>
      </c>
      <c r="I15" s="10">
        <f t="shared" si="0"/>
        <v>0</v>
      </c>
    </row>
    <row r="16" spans="1:9" s="9" customFormat="1" ht="13.5" customHeight="1" x14ac:dyDescent="0.25">
      <c r="A16" s="30">
        <v>5</v>
      </c>
      <c r="B16" s="36" t="s">
        <v>29</v>
      </c>
      <c r="C16" s="31" t="s">
        <v>10</v>
      </c>
      <c r="D16" s="3" t="s">
        <v>4</v>
      </c>
      <c r="E16" s="16">
        <v>125</v>
      </c>
      <c r="F16" s="14"/>
      <c r="G16" s="14"/>
      <c r="H16" s="3">
        <v>12</v>
      </c>
      <c r="I16" s="10">
        <f t="shared" si="0"/>
        <v>0</v>
      </c>
    </row>
    <row r="17" spans="1:9" s="9" customFormat="1" ht="16.5" customHeight="1" x14ac:dyDescent="0.25">
      <c r="A17" s="30"/>
      <c r="B17" s="37"/>
      <c r="C17" s="31"/>
      <c r="D17" s="3" t="s">
        <v>1</v>
      </c>
      <c r="E17" s="16">
        <v>20</v>
      </c>
      <c r="F17" s="14"/>
      <c r="G17" s="14"/>
      <c r="H17" s="3">
        <v>12</v>
      </c>
      <c r="I17" s="10">
        <f t="shared" si="0"/>
        <v>0</v>
      </c>
    </row>
    <row r="18" spans="1:9" s="9" customFormat="1" x14ac:dyDescent="0.25">
      <c r="A18" s="30">
        <v>6</v>
      </c>
      <c r="B18" s="38" t="s">
        <v>28</v>
      </c>
      <c r="C18" s="31" t="s">
        <v>24</v>
      </c>
      <c r="D18" s="17" t="s">
        <v>4</v>
      </c>
      <c r="E18" s="16">
        <v>143.30000000000001</v>
      </c>
      <c r="F18" s="14"/>
      <c r="G18" s="14"/>
      <c r="H18" s="17">
        <v>12</v>
      </c>
      <c r="I18" s="10">
        <f t="shared" si="0"/>
        <v>0</v>
      </c>
    </row>
    <row r="19" spans="1:9" s="9" customFormat="1" ht="12.75" customHeight="1" x14ac:dyDescent="0.25">
      <c r="A19" s="30"/>
      <c r="B19" s="39"/>
      <c r="C19" s="31"/>
      <c r="D19" s="17" t="s">
        <v>1</v>
      </c>
      <c r="E19" s="16">
        <v>60</v>
      </c>
      <c r="F19" s="14"/>
      <c r="G19" s="14"/>
      <c r="H19" s="17">
        <v>12</v>
      </c>
      <c r="I19" s="10">
        <f t="shared" si="0"/>
        <v>0</v>
      </c>
    </row>
    <row r="20" spans="1:9" s="9" customFormat="1" ht="12.75" customHeight="1" x14ac:dyDescent="0.25">
      <c r="A20" s="30">
        <v>7</v>
      </c>
      <c r="B20" s="38" t="s">
        <v>28</v>
      </c>
      <c r="C20" s="31" t="s">
        <v>25</v>
      </c>
      <c r="D20" s="17" t="s">
        <v>4</v>
      </c>
      <c r="E20" s="16">
        <v>188.6</v>
      </c>
      <c r="F20" s="14"/>
      <c r="G20" s="14"/>
      <c r="H20" s="17">
        <v>12</v>
      </c>
      <c r="I20" s="10">
        <f t="shared" si="0"/>
        <v>0</v>
      </c>
    </row>
    <row r="21" spans="1:9" s="9" customFormat="1" ht="12.75" customHeight="1" x14ac:dyDescent="0.25">
      <c r="A21" s="30"/>
      <c r="B21" s="39"/>
      <c r="C21" s="31"/>
      <c r="D21" s="17" t="s">
        <v>1</v>
      </c>
      <c r="E21" s="16">
        <v>4</v>
      </c>
      <c r="F21" s="14"/>
      <c r="G21" s="14"/>
      <c r="H21" s="17">
        <v>12</v>
      </c>
      <c r="I21" s="10">
        <f t="shared" si="0"/>
        <v>0</v>
      </c>
    </row>
    <row r="22" spans="1:9" s="9" customFormat="1" x14ac:dyDescent="0.25">
      <c r="A22" s="36">
        <v>8</v>
      </c>
      <c r="B22" s="36" t="s">
        <v>29</v>
      </c>
      <c r="C22" s="31" t="s">
        <v>26</v>
      </c>
      <c r="D22" s="23" t="s">
        <v>4</v>
      </c>
      <c r="E22" s="16">
        <v>43.3</v>
      </c>
      <c r="F22" s="14"/>
      <c r="G22" s="14"/>
      <c r="H22" s="23">
        <v>12</v>
      </c>
      <c r="I22" s="10">
        <f t="shared" si="0"/>
        <v>0</v>
      </c>
    </row>
    <row r="23" spans="1:9" s="9" customFormat="1" ht="12.75" customHeight="1" x14ac:dyDescent="0.25">
      <c r="A23" s="37"/>
      <c r="B23" s="37"/>
      <c r="C23" s="31"/>
      <c r="D23" s="23" t="s">
        <v>1</v>
      </c>
      <c r="E23" s="16">
        <v>0</v>
      </c>
      <c r="F23" s="14"/>
      <c r="G23" s="14"/>
      <c r="H23" s="23">
        <v>12</v>
      </c>
      <c r="I23" s="10">
        <f t="shared" si="0"/>
        <v>0</v>
      </c>
    </row>
    <row r="24" spans="1:9" s="9" customFormat="1" x14ac:dyDescent="0.25">
      <c r="A24" s="36">
        <v>9</v>
      </c>
      <c r="B24" s="38" t="s">
        <v>28</v>
      </c>
      <c r="C24" s="31" t="s">
        <v>18</v>
      </c>
      <c r="D24" s="23" t="s">
        <v>4</v>
      </c>
      <c r="E24" s="16">
        <v>206.9</v>
      </c>
      <c r="F24" s="14"/>
      <c r="G24" s="14"/>
      <c r="H24" s="23">
        <v>12</v>
      </c>
      <c r="I24" s="10">
        <f t="shared" si="0"/>
        <v>0</v>
      </c>
    </row>
    <row r="25" spans="1:9" s="9" customFormat="1" ht="12.75" customHeight="1" x14ac:dyDescent="0.25">
      <c r="A25" s="37"/>
      <c r="B25" s="39"/>
      <c r="C25" s="31"/>
      <c r="D25" s="23" t="s">
        <v>1</v>
      </c>
      <c r="E25" s="16">
        <v>4</v>
      </c>
      <c r="F25" s="14"/>
      <c r="G25" s="14"/>
      <c r="H25" s="23">
        <v>12</v>
      </c>
      <c r="I25" s="10">
        <f t="shared" si="0"/>
        <v>0</v>
      </c>
    </row>
    <row r="26" spans="1:9" s="9" customFormat="1" x14ac:dyDescent="0.25">
      <c r="A26" s="36">
        <v>10</v>
      </c>
      <c r="B26" s="38" t="s">
        <v>28</v>
      </c>
      <c r="C26" s="31" t="s">
        <v>12</v>
      </c>
      <c r="D26" s="23" t="s">
        <v>4</v>
      </c>
      <c r="E26" s="16">
        <v>253.3</v>
      </c>
      <c r="F26" s="14"/>
      <c r="G26" s="14"/>
      <c r="H26" s="23">
        <v>12</v>
      </c>
      <c r="I26" s="10">
        <f t="shared" si="0"/>
        <v>0</v>
      </c>
    </row>
    <row r="27" spans="1:9" s="9" customFormat="1" ht="12.75" customHeight="1" x14ac:dyDescent="0.25">
      <c r="A27" s="37"/>
      <c r="B27" s="39"/>
      <c r="C27" s="31"/>
      <c r="D27" s="23" t="s">
        <v>1</v>
      </c>
      <c r="E27" s="16">
        <v>10</v>
      </c>
      <c r="F27" s="14"/>
      <c r="G27" s="14"/>
      <c r="H27" s="23">
        <v>12</v>
      </c>
      <c r="I27" s="10">
        <f t="shared" si="0"/>
        <v>0</v>
      </c>
    </row>
    <row r="28" spans="1:9" s="9" customFormat="1" ht="13.5" customHeight="1" x14ac:dyDescent="0.25">
      <c r="A28" s="30">
        <v>11</v>
      </c>
      <c r="B28" s="24" t="s">
        <v>28</v>
      </c>
      <c r="C28" s="31" t="s">
        <v>11</v>
      </c>
      <c r="D28" s="3" t="s">
        <v>4</v>
      </c>
      <c r="E28" s="16">
        <v>208.3</v>
      </c>
      <c r="F28" s="14"/>
      <c r="G28" s="14"/>
      <c r="H28" s="3">
        <v>12</v>
      </c>
      <c r="I28" s="10">
        <f t="shared" si="0"/>
        <v>0</v>
      </c>
    </row>
    <row r="29" spans="1:9" s="9" customFormat="1" ht="15.75" customHeight="1" x14ac:dyDescent="0.25">
      <c r="A29" s="30"/>
      <c r="B29" s="24" t="s">
        <v>29</v>
      </c>
      <c r="C29" s="32"/>
      <c r="D29" s="3" t="s">
        <v>1</v>
      </c>
      <c r="E29" s="16">
        <v>4</v>
      </c>
      <c r="F29" s="14"/>
      <c r="G29" s="14"/>
      <c r="H29" s="3">
        <v>12</v>
      </c>
      <c r="I29" s="10">
        <f t="shared" si="0"/>
        <v>0</v>
      </c>
    </row>
    <row r="30" spans="1:9" s="9" customFormat="1" x14ac:dyDescent="0.25">
      <c r="A30" s="4"/>
      <c r="B30" s="4"/>
      <c r="C30" s="11"/>
      <c r="D30" s="4"/>
      <c r="E30" s="12"/>
      <c r="F30" s="33" t="s">
        <v>33</v>
      </c>
      <c r="G30" s="34"/>
      <c r="H30" s="35"/>
      <c r="I30" s="15">
        <f>SUM(I8:I29)</f>
        <v>0</v>
      </c>
    </row>
    <row r="31" spans="1:9" s="9" customFormat="1" x14ac:dyDescent="0.25">
      <c r="A31" s="4"/>
      <c r="B31" s="4"/>
      <c r="C31" s="11"/>
      <c r="D31" s="4"/>
      <c r="E31" s="12"/>
      <c r="F31" s="33" t="s">
        <v>30</v>
      </c>
      <c r="G31" s="34"/>
      <c r="H31" s="35"/>
      <c r="I31" s="15">
        <f>I30</f>
        <v>0</v>
      </c>
    </row>
    <row r="32" spans="1:9" s="9" customFormat="1" ht="12.75" hidden="1" customHeight="1" x14ac:dyDescent="0.25">
      <c r="A32" s="4"/>
      <c r="B32" s="4"/>
      <c r="C32" s="11"/>
      <c r="D32" s="4"/>
      <c r="E32" s="12"/>
      <c r="F32" s="19"/>
      <c r="G32" s="19"/>
      <c r="H32" s="19"/>
      <c r="I32" s="20"/>
    </row>
    <row r="33" spans="1:9" s="9" customFormat="1" x14ac:dyDescent="0.25">
      <c r="A33" s="4"/>
      <c r="B33" s="4"/>
      <c r="C33" s="11"/>
      <c r="D33" s="4"/>
      <c r="E33" s="12"/>
      <c r="F33" s="19"/>
      <c r="G33" s="19"/>
      <c r="H33" s="19"/>
      <c r="I33" s="20"/>
    </row>
    <row r="34" spans="1:9" s="9" customFormat="1" ht="15" customHeight="1" x14ac:dyDescent="0.25">
      <c r="A34" s="4"/>
      <c r="B34" s="28" t="s">
        <v>15</v>
      </c>
      <c r="C34" s="28"/>
      <c r="D34" s="4"/>
      <c r="E34" s="12"/>
      <c r="F34" s="28" t="s">
        <v>17</v>
      </c>
      <c r="G34" s="28"/>
      <c r="H34" s="28"/>
      <c r="I34" s="28"/>
    </row>
    <row r="35" spans="1:9" s="9" customFormat="1" ht="12.75" customHeight="1" x14ac:dyDescent="0.25">
      <c r="A35" s="4"/>
      <c r="B35" s="27" t="s">
        <v>22</v>
      </c>
      <c r="C35" s="27"/>
      <c r="D35" s="4"/>
      <c r="E35" s="12"/>
      <c r="F35" s="27" t="s">
        <v>27</v>
      </c>
      <c r="G35" s="27"/>
      <c r="H35" s="27"/>
      <c r="I35" s="27"/>
    </row>
    <row r="36" spans="1:9" s="9" customFormat="1" ht="10.5" hidden="1" customHeight="1" x14ac:dyDescent="0.25">
      <c r="A36" s="4"/>
      <c r="B36" s="4"/>
      <c r="C36" s="4"/>
      <c r="D36" s="4"/>
      <c r="E36" s="12"/>
      <c r="F36" s="4"/>
      <c r="G36" s="4"/>
      <c r="H36" s="4"/>
      <c r="I36" s="13"/>
    </row>
    <row r="37" spans="1:9" s="9" customFormat="1" ht="31.5" customHeight="1" x14ac:dyDescent="0.25">
      <c r="A37" s="4"/>
      <c r="B37" s="27" t="s">
        <v>23</v>
      </c>
      <c r="C37" s="27"/>
      <c r="D37" s="4"/>
      <c r="E37" s="12"/>
      <c r="F37" s="27" t="s">
        <v>23</v>
      </c>
      <c r="G37" s="27"/>
      <c r="H37" s="27"/>
      <c r="I37" s="27"/>
    </row>
    <row r="38" spans="1:9" x14ac:dyDescent="0.2">
      <c r="A38" s="4"/>
      <c r="B38" s="4" t="s">
        <v>16</v>
      </c>
      <c r="C38" s="5"/>
      <c r="D38" s="4"/>
      <c r="E38" s="4"/>
      <c r="F38" s="4"/>
      <c r="G38" s="4" t="s">
        <v>16</v>
      </c>
      <c r="H38" s="4"/>
      <c r="I38" s="6"/>
    </row>
    <row r="39" spans="1:9" x14ac:dyDescent="0.2">
      <c r="A39" s="7"/>
      <c r="B39" s="40"/>
      <c r="C39" s="40"/>
      <c r="D39" s="40"/>
      <c r="E39" s="40"/>
      <c r="F39" s="40"/>
      <c r="G39" s="40"/>
      <c r="H39" s="40"/>
    </row>
    <row r="40" spans="1:9" ht="15" customHeight="1" x14ac:dyDescent="0.2">
      <c r="A40" s="7"/>
      <c r="B40" s="7"/>
      <c r="C40" s="7"/>
      <c r="D40" s="7"/>
      <c r="E40" s="7"/>
      <c r="F40" s="7"/>
      <c r="G40" s="7"/>
      <c r="H40" s="7"/>
    </row>
    <row r="41" spans="1:9" ht="15" customHeight="1" x14ac:dyDescent="0.2">
      <c r="A41" s="7"/>
      <c r="B41" s="7"/>
      <c r="C41" s="7"/>
      <c r="D41" s="7"/>
      <c r="E41" s="7"/>
      <c r="F41" s="7"/>
      <c r="G41" s="7"/>
      <c r="H41" s="7"/>
    </row>
    <row r="42" spans="1:9" ht="15" customHeight="1" x14ac:dyDescent="0.2">
      <c r="A42" s="7"/>
      <c r="B42" s="7"/>
      <c r="C42" s="7"/>
      <c r="D42" s="7"/>
      <c r="E42" s="7"/>
      <c r="F42" s="7"/>
      <c r="G42" s="7"/>
      <c r="H42" s="7"/>
    </row>
    <row r="43" spans="1:9" ht="17.25" customHeight="1" x14ac:dyDescent="0.2"/>
    <row r="44" spans="1:9" ht="24" customHeight="1" x14ac:dyDescent="0.2"/>
    <row r="45" spans="1:9" ht="30.75" customHeight="1" x14ac:dyDescent="0.2"/>
    <row r="46" spans="1:9" ht="31.5" customHeight="1" x14ac:dyDescent="0.2"/>
    <row r="47" spans="1:9" ht="30" customHeight="1" x14ac:dyDescent="0.2"/>
    <row r="48" spans="1:9" ht="30.75" customHeight="1" x14ac:dyDescent="0.2"/>
    <row r="49" spans="1:9" ht="30.75" customHeight="1" x14ac:dyDescent="0.2"/>
    <row r="50" spans="1:9" ht="30.75" customHeight="1" x14ac:dyDescent="0.2"/>
    <row r="51" spans="1:9" ht="15" customHeight="1" x14ac:dyDescent="0.2"/>
    <row r="52" spans="1:9" s="8" customFormat="1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ht="15" customHeight="1" x14ac:dyDescent="0.2"/>
    <row r="55" spans="1:9" ht="31.5" customHeight="1" x14ac:dyDescent="0.2"/>
    <row r="56" spans="1:9" ht="15" customHeight="1" x14ac:dyDescent="0.2"/>
    <row r="58" spans="1:9" ht="15" customHeight="1" x14ac:dyDescent="0.2"/>
    <row r="60" spans="1:9" ht="15" customHeight="1" x14ac:dyDescent="0.2"/>
    <row r="63" spans="1:9" ht="15" customHeight="1" x14ac:dyDescent="0.2"/>
    <row r="67" ht="15" customHeight="1" x14ac:dyDescent="0.2"/>
    <row r="70" ht="15" customHeight="1" x14ac:dyDescent="0.2"/>
    <row r="72" ht="15" customHeight="1" x14ac:dyDescent="0.2"/>
    <row r="74" ht="15" customHeight="1" x14ac:dyDescent="0.2"/>
    <row r="77" ht="15" customHeight="1" x14ac:dyDescent="0.2"/>
    <row r="80" ht="15" customHeight="1" x14ac:dyDescent="0.2"/>
    <row r="82" ht="15" customHeight="1" x14ac:dyDescent="0.2"/>
    <row r="85" ht="15" customHeight="1" x14ac:dyDescent="0.2"/>
    <row r="87" ht="15" customHeight="1" x14ac:dyDescent="0.2"/>
    <row r="90" ht="15" customHeight="1" x14ac:dyDescent="0.2"/>
    <row r="93" ht="15" customHeight="1" x14ac:dyDescent="0.2"/>
    <row r="95" ht="31.5" customHeight="1" x14ac:dyDescent="0.2"/>
    <row r="98" ht="15" customHeight="1" x14ac:dyDescent="0.2"/>
    <row r="100" ht="15" customHeight="1" x14ac:dyDescent="0.2"/>
    <row r="102" ht="15" customHeight="1" x14ac:dyDescent="0.2"/>
    <row r="104" ht="15" customHeight="1" x14ac:dyDescent="0.2"/>
    <row r="107" ht="15" customHeight="1" x14ac:dyDescent="0.2"/>
    <row r="109" ht="15" customHeight="1" x14ac:dyDescent="0.2"/>
    <row r="112" ht="15" customHeight="1" x14ac:dyDescent="0.2"/>
    <row r="114" ht="21" customHeight="1" x14ac:dyDescent="0.2"/>
    <row r="118" ht="15" customHeight="1" x14ac:dyDescent="0.2"/>
    <row r="123" ht="15" customHeight="1" x14ac:dyDescent="0.2"/>
    <row r="125" ht="15" customHeight="1" x14ac:dyDescent="0.2"/>
    <row r="128" ht="15" customHeight="1" x14ac:dyDescent="0.2"/>
    <row r="131" ht="22.5" customHeight="1" x14ac:dyDescent="0.2"/>
    <row r="134" ht="15" customHeight="1" x14ac:dyDescent="0.2"/>
    <row r="136" ht="15" customHeight="1" x14ac:dyDescent="0.2"/>
  </sheetData>
  <mergeCells count="43">
    <mergeCell ref="B39:H39"/>
    <mergeCell ref="F30:H30"/>
    <mergeCell ref="F37:I37"/>
    <mergeCell ref="C8:C9"/>
    <mergeCell ref="C22:C23"/>
    <mergeCell ref="C24:C25"/>
    <mergeCell ref="C26:C27"/>
    <mergeCell ref="B8:B9"/>
    <mergeCell ref="B22:B23"/>
    <mergeCell ref="B24:B25"/>
    <mergeCell ref="B26:B27"/>
    <mergeCell ref="A12:A13"/>
    <mergeCell ref="A14:A15"/>
    <mergeCell ref="C14:C15"/>
    <mergeCell ref="F31:H31"/>
    <mergeCell ref="C10:C11"/>
    <mergeCell ref="C16:C17"/>
    <mergeCell ref="C18:C19"/>
    <mergeCell ref="A22:A23"/>
    <mergeCell ref="A24:A25"/>
    <mergeCell ref="A26:A27"/>
    <mergeCell ref="B10:B11"/>
    <mergeCell ref="B12:B13"/>
    <mergeCell ref="B14:B15"/>
    <mergeCell ref="B16:B17"/>
    <mergeCell ref="B18:B19"/>
    <mergeCell ref="B20:B21"/>
    <mergeCell ref="D3:I3"/>
    <mergeCell ref="B35:C35"/>
    <mergeCell ref="B34:C34"/>
    <mergeCell ref="B37:C37"/>
    <mergeCell ref="F35:I35"/>
    <mergeCell ref="F34:I34"/>
    <mergeCell ref="A6:H6"/>
    <mergeCell ref="A8:A9"/>
    <mergeCell ref="C12:C13"/>
    <mergeCell ref="C20:C21"/>
    <mergeCell ref="A20:A21"/>
    <mergeCell ref="A16:A17"/>
    <mergeCell ref="A18:A19"/>
    <mergeCell ref="A28:A29"/>
    <mergeCell ref="C28:C29"/>
    <mergeCell ref="A10:A11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Иванова Ольга Александровна</cp:lastModifiedBy>
  <cp:lastPrinted>2022-12-19T07:53:30Z</cp:lastPrinted>
  <dcterms:created xsi:type="dcterms:W3CDTF">2017-09-01T03:11:15Z</dcterms:created>
  <dcterms:modified xsi:type="dcterms:W3CDTF">2025-11-17T06:15:16Z</dcterms:modified>
</cp:coreProperties>
</file>